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на 2025 - услуги доступа к ресурсу СПАРК-Р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<sst xmlns="http://schemas.openxmlformats.org/spreadsheetml/2006/main" count="38" uniqueCount="34">
  <si>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</si>
  <si>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</si>
  <si>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</si>
  <si>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</si>
  <si>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</si>
  <si>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</si>
  <si>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</si>
  <si>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</si>
  <si>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</si>
  <si>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</si>
  <si>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</si>
  <si>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</si>
  <si>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</si>
  <si>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</si>
  <si>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</si>
  <si>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</si>
  <si>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</si>
  <si>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</si>
  <si>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</si>
  <si>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</si>
  <si>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</si>
  <si>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</si>
  <si>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</si>
  <si>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</si>
  <si>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</si>
  <si>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</si>
  <si>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месяц</t>
  </si>
  <si>
    <t>Оказание услуг по предоставлению доступа к информационному ресурсу «СПАРК-Р»</t>
  </si>
  <si>
    <t>Предоставление доступа к информационному ресурсу «СПАРК-Р»</t>
  </si>
  <si>
    <t>Предоставление доступа к сетевому изданию "Информационный ресурс «СПАРК-Р» («Система Профессионального Анализа Рынков и Компаний»), расположенного в сети Интернет по адресу spark-interfax.ru (сайт СПАРК). СПАРК-Р-Р содержит статистическую, регистрационную, аналитическую, справочную информацию о юридических лицах и индивидуальных предпринимателях, зарегистрированных только на территории Российской Федерации.
Доступ предоставляется на 1 рабочее место специалиста Заказчика.</t>
  </si>
  <si>
    <t>коммерческое предложение от 24.06.2024 № 347</t>
  </si>
  <si>
    <t>коммерческое предложение от 24.06.2024 № б/н</t>
  </si>
  <si>
    <t>Код ОКПД2:
63.99.10.130</t>
  </si>
  <si>
    <t>Дата составления: 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</si>
</sst>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9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A17" sqref="A17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6" t="s">
        <v>23</v>
      </c>
      <c r="D6" s="56"/>
      <c r="E6" s="56"/>
      <c r="F6" s="56"/>
      <c r="G6" s="56"/>
      <c r="H6" s="56"/>
      <c r="I6" s="1"/>
      <c r="J6" s="1"/>
      <c r="K6" s="3"/>
      <c r="L6" s="3"/>
    </row>
    <row r="7" spans="1:12" s="6" customFormat="1" ht="47.25" customHeight="1" x14ac:dyDescent="0.2">
      <c r="A7" s="57" t="s">
        <v>21</v>
      </c>
      <c r="B7" s="57"/>
      <c r="C7" s="57" t="s">
        <v>22</v>
      </c>
      <c r="D7" s="57"/>
      <c r="E7" s="57"/>
      <c r="F7" s="57"/>
      <c r="G7" s="57"/>
      <c r="H7" s="57"/>
      <c r="I7" s="5"/>
      <c r="J7" s="5"/>
    </row>
    <row r="8" spans="1:12" s="8" customFormat="1" ht="31.5" customHeight="1" x14ac:dyDescent="0.2">
      <c r="A8" s="59" t="s">
        <v>12</v>
      </c>
      <c r="B8" s="59"/>
      <c r="C8" s="58" t="s">
        <v>27</v>
      </c>
      <c r="D8" s="58"/>
      <c r="E8" s="58"/>
      <c r="F8" s="58"/>
      <c r="G8" s="58"/>
      <c r="H8" s="58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6" t="s">
        <v>28</v>
      </c>
      <c r="C11" s="47"/>
      <c r="D11" s="47"/>
      <c r="E11" s="47"/>
      <c r="F11" s="48"/>
      <c r="G11" s="43" t="s">
        <v>32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2">
        <v>12</v>
      </c>
      <c r="C12" s="53"/>
      <c r="D12" s="53"/>
      <c r="E12" s="54" t="s">
        <v>26</v>
      </c>
      <c r="F12" s="55"/>
      <c r="G12" s="44"/>
      <c r="H12" s="17" t="s">
        <v>4</v>
      </c>
      <c r="I12" s="3"/>
      <c r="J12" s="3"/>
      <c r="K12" s="3"/>
      <c r="L12" s="3"/>
    </row>
    <row r="13" spans="1:12" ht="61.5" customHeight="1" x14ac:dyDescent="0.2">
      <c r="A13" s="18" t="s">
        <v>6</v>
      </c>
      <c r="B13" s="49" t="s">
        <v>29</v>
      </c>
      <c r="C13" s="50"/>
      <c r="D13" s="50"/>
      <c r="E13" s="50"/>
      <c r="F13" s="51"/>
      <c r="G13" s="42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0">
        <v>9000</v>
      </c>
      <c r="C14" s="40">
        <v>9000</v>
      </c>
      <c r="D14" s="40">
        <v>9000</v>
      </c>
      <c r="E14" s="19"/>
      <c r="F14" s="19"/>
      <c r="G14" s="39">
        <f>SUM(B14:F14)/3</f>
        <v>9000</v>
      </c>
      <c r="H14" s="20">
        <v>9000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108000</v>
      </c>
      <c r="C15" s="22">
        <f>C14*$B12</f>
        <v>108000</v>
      </c>
      <c r="D15" s="22">
        <f>D14*$B12</f>
        <v>108000</v>
      </c>
      <c r="E15" s="22">
        <f>E14*$B12</f>
        <v>0</v>
      </c>
      <c r="F15" s="22">
        <f>F14*$B12</f>
        <v>0</v>
      </c>
      <c r="G15" s="22"/>
      <c r="H15" s="23">
        <f>H14*$B12</f>
        <v>108000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108000</v>
      </c>
      <c r="C16" s="25">
        <f t="shared" ref="C16:F16" si="0">C15</f>
        <v>108000</v>
      </c>
      <c r="D16" s="25">
        <f t="shared" si="0"/>
        <v>108000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33</v>
      </c>
      <c r="B17" s="27"/>
      <c r="C17" s="27"/>
      <c r="D17" s="27"/>
      <c r="E17" s="27"/>
      <c r="F17" s="27"/>
      <c r="G17" s="28" t="s">
        <v>15</v>
      </c>
      <c r="H17" s="29">
        <f>H15</f>
        <v>108000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41" t="s">
        <v>30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41" t="s">
        <v>31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41" t="s">
        <v>31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1">
    <mergeCell ref="C6:H6"/>
    <mergeCell ref="A7:B7"/>
    <mergeCell ref="C7:H7"/>
    <mergeCell ref="C8:H8"/>
    <mergeCell ref="A8:B8"/>
    <mergeCell ref="G11:G12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2024-06-27T05:48:01Z</cp:lastPrinted>
  <dcterms:created xsi:type="dcterms:W3CDTF">2012-04-02T10:33:59Z</dcterms:created>
  <dcterms:modified xsi:type="dcterms:W3CDTF">2024-09-03T06:29:16Z</dcterms:modified>
</cp:coreProperties>
</file>